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\Avance Cumplimiento MIR\"/>
    </mc:Choice>
  </mc:AlternateContent>
  <bookViews>
    <workbookView xWindow="0" yWindow="0" windowWidth="23040" windowHeight="9384" activeTab="4"/>
  </bookViews>
  <sheets>
    <sheet name="MIR" sheetId="1" r:id="rId1"/>
    <sheet name="FIN" sheetId="7" r:id="rId2"/>
    <sheet name="PROPÓSITO" sheetId="3" r:id="rId3"/>
    <sheet name="C1" sheetId="4" r:id="rId4"/>
    <sheet name="A1.1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4" i="4" l="1"/>
  <c r="D26" i="4"/>
  <c r="G26" i="3" l="1"/>
  <c r="H25" i="3"/>
  <c r="H24" i="3"/>
  <c r="H26" i="3" l="1"/>
  <c r="F26" i="5"/>
  <c r="E26" i="5"/>
  <c r="D26" i="5"/>
  <c r="H25" i="5"/>
  <c r="H24" i="5"/>
  <c r="E26" i="4"/>
  <c r="F26" i="4"/>
  <c r="H25" i="4"/>
  <c r="H26" i="5" l="1"/>
  <c r="H26" i="4"/>
  <c r="H24" i="7"/>
</calcChain>
</file>

<file path=xl/sharedStrings.xml><?xml version="1.0" encoding="utf-8"?>
<sst xmlns="http://schemas.openxmlformats.org/spreadsheetml/2006/main" count="267" uniqueCount="101">
  <si>
    <t>CLAVE DEL Pp</t>
  </si>
  <si>
    <t>CLAVE DE LA UR</t>
  </si>
  <si>
    <t>AÑO</t>
  </si>
  <si>
    <t>NOMBRE DE LA UNIDAD RESPONSABLE (UR)</t>
  </si>
  <si>
    <t>SUPUESTOS</t>
  </si>
  <si>
    <t>NIVEL</t>
  </si>
  <si>
    <t>RESUMEN NARRATIVO (OBJETIVO)</t>
  </si>
  <si>
    <t xml:space="preserve">INDICADORES </t>
  </si>
  <si>
    <t>MEDIOS DE VERIFICACIÓN</t>
  </si>
  <si>
    <t>RESUMEN NARRATIVO (OBJETIVOS)</t>
  </si>
  <si>
    <t>FIN</t>
  </si>
  <si>
    <t>PROPÓSITO</t>
  </si>
  <si>
    <t>COMPONENTE 1</t>
  </si>
  <si>
    <t>ACTIVIDAD 1.1</t>
  </si>
  <si>
    <t>MATRIZ DE INDICADORES PARA RESULTADOS (MIR)</t>
  </si>
  <si>
    <t>NOMBRE DEL PROGRAMA PRESUPUESTARIO (Pp)</t>
  </si>
  <si>
    <t>MÉTODO DE CÁLCULO</t>
  </si>
  <si>
    <t>UNIDAD DE MEDIDA</t>
  </si>
  <si>
    <t>FRECUENCIA DE MEDICIÓN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</si>
  <si>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</si>
  <si>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</si>
  <si>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</si>
  <si>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</si>
  <si>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</si>
  <si>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OBSERVACIONES</t>
  </si>
  <si>
    <t>TRIMESTRE 1</t>
  </si>
  <si>
    <t>TRIMESTRE 2</t>
  </si>
  <si>
    <t>TRIMESTRE 3</t>
  </si>
  <si>
    <t>TRIMESTRE 4</t>
  </si>
  <si>
    <t>RESULTADO ESPERADO</t>
  </si>
  <si>
    <t>FICHA TÉCNICA DEL INDICADOR DE LA MIR</t>
  </si>
  <si>
    <t>DEFINICIÓN</t>
  </si>
  <si>
    <t>NOMBRE</t>
  </si>
  <si>
    <t>ELEMENTOS DEL INDICADOR</t>
  </si>
  <si>
    <t>DIMENSIÓN A MEDIR</t>
  </si>
  <si>
    <t>LÍNEA BASE</t>
  </si>
  <si>
    <t>SENTIDO</t>
  </si>
  <si>
    <t>TIPO</t>
  </si>
  <si>
    <t xml:space="preserve">NIVEL DE LA MIR AL QUE CORRESPONDE </t>
  </si>
  <si>
    <t>META ANUAL</t>
  </si>
  <si>
    <t>NO. DEL FRENTE DEL PMD</t>
  </si>
  <si>
    <t>NOMBRE DEL FRENTE DEL PLAN MUNICIPAL DE DESARROLLO (PMD)</t>
  </si>
  <si>
    <t>Atención ciudadana otorgada</t>
  </si>
  <si>
    <t xml:space="preserve">Porcentaje de cumplimiento en la atención de solicitudes de trámites y servicios presentadas por la ciudadanía  </t>
  </si>
  <si>
    <t>1. La ciudadanía presenta solicitudes de  trámites y servicios al Gobierno Municipal.</t>
  </si>
  <si>
    <t xml:space="preserve">Recepción, remisión y seguimiento a solicitudes de trámites y servicios presentadas por la ciudadanía </t>
  </si>
  <si>
    <t>Eficacia</t>
  </si>
  <si>
    <t>Fin</t>
  </si>
  <si>
    <t>Anual</t>
  </si>
  <si>
    <t>Ascendente</t>
  </si>
  <si>
    <t>Estratégico</t>
  </si>
  <si>
    <t>No acumulable</t>
  </si>
  <si>
    <t>Porcentaje</t>
  </si>
  <si>
    <t>Propósito</t>
  </si>
  <si>
    <t>Solicitud</t>
  </si>
  <si>
    <t>Trimestral</t>
  </si>
  <si>
    <t>Gestión</t>
  </si>
  <si>
    <t>Componente 1</t>
  </si>
  <si>
    <t>Acumulable</t>
  </si>
  <si>
    <t>Actividad 1.1</t>
  </si>
  <si>
    <t>Variación porcentual</t>
  </si>
  <si>
    <t xml:space="preserve">Variación porcentual en la atención de solicitudes de trámites y servicios presentadas por la ciudadanía  </t>
  </si>
  <si>
    <t>N/D</t>
  </si>
  <si>
    <t xml:space="preserve">Recepción, remisión y seguimiento a solicitudes de información, trámites y servicios presentadas por la ciudadanía </t>
  </si>
  <si>
    <t>NO. DEL EJE RECTOR DEL PMD</t>
  </si>
  <si>
    <t>MUNICIPIO DE NAVOJOA</t>
  </si>
  <si>
    <t>La ciudadanía del Municipio de Navojoa recibe atención y seguimiento eficiente a las peticiones y denuncias presentadas ante el Gobierno Municipal</t>
  </si>
  <si>
    <t>La ciudadanía del Municipio de Navojoa recibe atención y seguimiento eficiente a las peticiones y denuncias presentadas ante el Gobierno Municipal.</t>
  </si>
  <si>
    <t xml:space="preserve">1. La Dirección de Atención Ciudadana cuenta con el presupuesto necesario para recibir, remitir y dar seguimiento a solicitudes de trámites y servicios presentadas por la ciudadanía. </t>
  </si>
  <si>
    <t>Porcentaje de solicitudes de trámites y servicios presentadas por la ciudadanía y que son atendidas a tiempo.</t>
  </si>
  <si>
    <t>Porcentaje de solicitudes de trámites y servicios presentadas por la ciudadanía que son atendidas a tiempo</t>
  </si>
  <si>
    <t>Del total de solicitudes recibidas y canalizadas, este indicador medirá  qué porcentaje se atendieron a tiempo.</t>
  </si>
  <si>
    <t>(Número de solicitudes atendidas a tiempo / Número de solicitudes recibidas) * 100</t>
  </si>
  <si>
    <t>Las solicitudes que llegan a la Dir. de Atención Ciudadana, son atendidas y canalizadas a la brevedad a la dependencia correspondiente.</t>
  </si>
  <si>
    <t>Contribuir a un gobierno abierto y confiable mediante la generación de vínculos entre el Gobierno Municipal y la ciudadanía a fin de que ésta pueda exponer sus peticiones y denuncias, asegurando la atención y el seguimiento eficiente a las solicitudes presentadas</t>
  </si>
  <si>
    <t>Variación porcentual de la población que asiste a la Dir. de Atención Ciudadana que considera al gobierno de la ciudad de Navojoa como efectivo para resolver los problemas que enfrenta su núcleo urbano y rural.</t>
  </si>
  <si>
    <t>Contribuir a un gobierno abierto y confiable mediante la generación de vínculos entre el Gobierno Municipal y la ciudadanía a fin de que ésta pueda exponer sus peticiones y denuncias, asegurando la atención y el seguimiento eficiente a las solicitudes presentadas.</t>
  </si>
  <si>
    <t>(Porcentaje de solicitudes atendidas en periodo actual 2023/ Porcentaje de solicitudes atendidas en periodo previo 2022) - 1 * 100</t>
  </si>
  <si>
    <t>Atención ciudadana otorgada.</t>
  </si>
  <si>
    <t>Del total de solicitudes recibidas, este indicador medirá qué porcentaje fueron atendidas, es decir, canalizadas a la dependencia o entidad responsable y con Seguimiento.</t>
  </si>
  <si>
    <t>(Número de solicitudes recibidas y atendidas / Número de solicitudes recibidas, atendidas y con Seguimiento) * 100</t>
  </si>
  <si>
    <t>Las solicitudes que llegan a la Dir. de Atención Ciudadana, son atendidas y canalizadas a la brevedad a la dependencia correspondiente, con el Objetivo de darle seguimiento a un 100%.</t>
  </si>
  <si>
    <r>
      <t xml:space="preserve">Dirección de Atención Ciudadana. Disponible en: </t>
    </r>
    <r>
      <rPr>
        <b/>
        <sz val="13"/>
        <color theme="1"/>
        <rFont val="Calibri"/>
        <family val="2"/>
        <scheme val="minor"/>
      </rPr>
      <t xml:space="preserve">Dirección de Atención Ciudadana. </t>
    </r>
  </si>
  <si>
    <t>NOMBRE DEL EJE RECTOR DEL PLAN MUNICIPAL DE DESARROLLO (PMD)</t>
  </si>
  <si>
    <t>GOBIERNO PARA EL DESARROLLO</t>
  </si>
  <si>
    <t>Este indicador mostrará la variación porcentual entre las personas que asisten a la Dir. de Atención Ciudadana y que consideran efectivo al gobierno de la ciudad de Navojoa para resolver los problemas que enfrenta su núcleo urbano en 2023 y 2024.</t>
  </si>
  <si>
    <t>Este indicador medirá la variación porcentual entre el porcentaje de solicitudes de trámites y servicios atendidas en 2023 y 2024.</t>
  </si>
  <si>
    <t>B. Porcentaje de solicitudes atendidas en periodo previo 2023</t>
  </si>
  <si>
    <t>A. Porcentaje de solicitudes atendidas en periodo actual 2024</t>
  </si>
  <si>
    <t>(Porcentaje de la población que asiste a la Dir. de atención ciudadana que considera al gobierno de la ciudad de Navojoa como efectivo para resolver los problemas que enfrenta su núcleo urbano y rural en periodo actual 2023 / Porcentaje de la población que asiste a la Dir. de Atención ciudadana que considera al gobierno de la ciudad de Navojoa como efectivo para resolver los problemas que enfrenta su núcleo urbano en periodo previo 2023) - 1  * 100</t>
  </si>
  <si>
    <t>B. Porcentaje de la población que asiste a la Dirección que  considera al gobierno de la ciudad de Navojoa como efectivo para resolver los problemas que enfrenta su núcleo urbano y rural en periodo previo 2024.</t>
  </si>
  <si>
    <t>A. Porcentaje de la población  que asiste a la Dirección que considera al gobierno de la ciudad de Navojoa como efectivo para resolver los problemas que enfrenta su núcleo urbano y rural en periodo actual 2025.</t>
  </si>
  <si>
    <t>CA</t>
  </si>
  <si>
    <t>ACCIÓN PRESIDENCIAL</t>
  </si>
  <si>
    <t>1</t>
  </si>
  <si>
    <t>DIRECCIÓN DE ATENCIÓN CIUDADANA</t>
  </si>
  <si>
    <t>B.  Número de solicitudes programadas.</t>
  </si>
  <si>
    <t>A. Número de solicitudes recibidas y canalizadas.</t>
  </si>
  <si>
    <t>A. Número de solicitudes recibidas, atendidas y con seguimiento.</t>
  </si>
  <si>
    <t>B. Número de solicitudes Programadas.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</si>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</sst>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9" fontId="6" fillId="3" borderId="1" xfId="2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9" fontId="7" fillId="3" borderId="1" xfId="2" applyFont="1" applyFill="1" applyBorder="1" applyAlignment="1">
      <alignment horizontal="center" vertical="center"/>
    </xf>
    <xf numFmtId="43" fontId="7" fillId="3" borderId="1" xfId="1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134328</xdr:colOff>
      <xdr:row>0</xdr:row>
      <xdr:rowOff>0</xdr:rowOff>
    </xdr:from>
    <xdr:to>
      <xdr:col>1</xdr:col>
      <xdr:colOff>183174</xdr:colOff>
      <xdr:row>1</xdr:row>
      <xdr:rowOff>375396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28" y="0"/>
          <a:ext cx="1428750" cy="6806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242161</xdr:colOff>
      <xdr:row>0</xdr:row>
      <xdr:rowOff>96865</xdr:rowOff>
    </xdr:from>
    <xdr:to>
      <xdr:col>0</xdr:col>
      <xdr:colOff>1670911</xdr:colOff>
      <xdr:row>0</xdr:row>
      <xdr:rowOff>777549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161" y="96865"/>
          <a:ext cx="1428750" cy="6806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13608</xdr:rowOff>
    </xdr:from>
    <xdr:to>
      <xdr:col>0</xdr:col>
      <xdr:colOff>1728107</xdr:colOff>
      <xdr:row>0</xdr:row>
      <xdr:rowOff>694292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357" y="13608"/>
          <a:ext cx="1428750" cy="6806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530678</xdr:colOff>
      <xdr:row>0</xdr:row>
      <xdr:rowOff>13605</xdr:rowOff>
    </xdr:from>
    <xdr:to>
      <xdr:col>0</xdr:col>
      <xdr:colOff>1959428</xdr:colOff>
      <xdr:row>0</xdr:row>
      <xdr:rowOff>694289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678" y="13605"/>
          <a:ext cx="1428750" cy="68068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489857</xdr:colOff>
      <xdr:row>0</xdr:row>
      <xdr:rowOff>0</xdr:rowOff>
    </xdr:from>
    <xdr:to>
      <xdr:col>0</xdr:col>
      <xdr:colOff>1918607</xdr:colOff>
      <xdr:row>1</xdr:row>
      <xdr:rowOff>327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857" y="0"/>
          <a:ext cx="1428750" cy="680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zoomScale="78" zoomScaleNormal="78" workbookViewId="0">
      <selection activeCell="B11" sqref="B11"/>
    </sheetView>
  </sheetViews>
  <sheetFormatPr baseColWidth="10" defaultColWidth="11.44140625" defaultRowHeight="14.4" x14ac:dyDescent="0.3"/>
  <cols>
    <col min="1" max="1" width="20.6640625" style="1" customWidth="1"/>
    <col min="2" max="5" width="40.6640625" style="1" customWidth="1"/>
    <col min="6" max="16384" width="11.44140625" style="1"/>
  </cols>
  <sheetData>
    <row r="1" spans="1:5" ht="24" customHeight="1" x14ac:dyDescent="0.3">
      <c r="A1" s="41" t="s">
        <v>65</v>
      </c>
      <c r="B1" s="41"/>
      <c r="C1" s="41"/>
      <c r="D1" s="41"/>
      <c r="E1" s="41"/>
    </row>
    <row r="2" spans="1:5" ht="30" customHeight="1" x14ac:dyDescent="0.3">
      <c r="A2" s="43" t="s">
        <v>14</v>
      </c>
      <c r="B2" s="43"/>
      <c r="C2" s="43"/>
      <c r="D2" s="43"/>
      <c r="E2" s="43"/>
    </row>
    <row r="3" spans="1:5" ht="30" customHeight="1" x14ac:dyDescent="0.3">
      <c r="A3" s="19" t="s">
        <v>0</v>
      </c>
      <c r="B3" s="38" t="s">
        <v>15</v>
      </c>
      <c r="C3" s="38"/>
      <c r="D3" s="38"/>
      <c r="E3" s="19" t="s">
        <v>2</v>
      </c>
    </row>
    <row r="4" spans="1:5" ht="21" customHeight="1" x14ac:dyDescent="0.3">
      <c r="A4" s="2" t="s">
        <v>92</v>
      </c>
      <c r="B4" s="42" t="s">
        <v>93</v>
      </c>
      <c r="C4" s="42"/>
      <c r="D4" s="42"/>
      <c r="E4" s="2">
        <v>2025</v>
      </c>
    </row>
    <row r="5" spans="1:5" ht="28.8" x14ac:dyDescent="0.3">
      <c r="A5" s="20" t="s">
        <v>64</v>
      </c>
      <c r="B5" s="38" t="s">
        <v>83</v>
      </c>
      <c r="C5" s="38"/>
      <c r="D5" s="38"/>
      <c r="E5" s="38"/>
    </row>
    <row r="6" spans="1:5" ht="18" customHeight="1" x14ac:dyDescent="0.3">
      <c r="A6" s="2">
        <v>1</v>
      </c>
      <c r="B6" s="39" t="s">
        <v>84</v>
      </c>
      <c r="C6" s="37"/>
      <c r="D6" s="37"/>
      <c r="E6" s="40"/>
    </row>
    <row r="7" spans="1:5" ht="30" customHeight="1" x14ac:dyDescent="0.3">
      <c r="A7" s="19" t="s">
        <v>1</v>
      </c>
      <c r="B7" s="38" t="s">
        <v>3</v>
      </c>
      <c r="C7" s="38"/>
      <c r="D7" s="38"/>
      <c r="E7" s="38"/>
    </row>
    <row r="8" spans="1:5" ht="30" customHeight="1" x14ac:dyDescent="0.3">
      <c r="A8" s="2" t="s">
        <v>100</v>
      </c>
      <c r="B8" s="42" t="s">
        <v>95</v>
      </c>
      <c r="C8" s="42"/>
      <c r="D8" s="42"/>
      <c r="E8" s="42"/>
    </row>
    <row r="9" spans="1:5" x14ac:dyDescent="0.3">
      <c r="A9" s="37"/>
      <c r="B9" s="37"/>
      <c r="C9" s="37"/>
      <c r="D9" s="37"/>
      <c r="E9" s="37"/>
    </row>
    <row r="10" spans="1:5" ht="30" customHeight="1" x14ac:dyDescent="0.3">
      <c r="A10" s="19" t="s">
        <v>5</v>
      </c>
      <c r="B10" s="19" t="s">
        <v>9</v>
      </c>
      <c r="C10" s="19" t="s">
        <v>7</v>
      </c>
      <c r="D10" s="19" t="s">
        <v>8</v>
      </c>
      <c r="E10" s="19" t="s">
        <v>4</v>
      </c>
    </row>
    <row r="11" spans="1:5" ht="148.5" customHeight="1" x14ac:dyDescent="0.3">
      <c r="A11" s="21" t="s">
        <v>10</v>
      </c>
      <c r="B11" s="12" t="s">
        <v>74</v>
      </c>
      <c r="C11" s="12" t="s">
        <v>75</v>
      </c>
      <c r="D11" s="12" t="s">
        <v>82</v>
      </c>
      <c r="E11" s="12" t="s">
        <v>68</v>
      </c>
    </row>
    <row r="12" spans="1:5" ht="111" customHeight="1" x14ac:dyDescent="0.3">
      <c r="A12" s="21" t="s">
        <v>11</v>
      </c>
      <c r="B12" s="12" t="s">
        <v>67</v>
      </c>
      <c r="C12" s="12" t="s">
        <v>61</v>
      </c>
      <c r="D12" s="12" t="s">
        <v>82</v>
      </c>
      <c r="E12" s="12" t="s">
        <v>68</v>
      </c>
    </row>
    <row r="13" spans="1:5" ht="87.75" customHeight="1" x14ac:dyDescent="0.3">
      <c r="A13" s="21" t="s">
        <v>12</v>
      </c>
      <c r="B13" s="22" t="s">
        <v>42</v>
      </c>
      <c r="C13" s="22" t="s">
        <v>69</v>
      </c>
      <c r="D13" s="12" t="s">
        <v>82</v>
      </c>
      <c r="E13" s="22" t="s">
        <v>44</v>
      </c>
    </row>
    <row r="14" spans="1:5" ht="93.75" customHeight="1" x14ac:dyDescent="0.3">
      <c r="A14" s="21" t="s">
        <v>13</v>
      </c>
      <c r="B14" s="12" t="s">
        <v>45</v>
      </c>
      <c r="C14" s="12" t="s">
        <v>43</v>
      </c>
      <c r="D14" s="12" t="s">
        <v>82</v>
      </c>
      <c r="E14" s="12" t="s">
        <v>44</v>
      </c>
    </row>
  </sheetData>
  <mergeCells count="9">
    <mergeCell ref="A9:E9"/>
    <mergeCell ref="B5:E5"/>
    <mergeCell ref="B6:E6"/>
    <mergeCell ref="A1:E1"/>
    <mergeCell ref="B3:D3"/>
    <mergeCell ref="B7:E7"/>
    <mergeCell ref="B4:D4"/>
    <mergeCell ref="B8:E8"/>
    <mergeCell ref="A2:E2"/>
  </mergeCells>
  <pageMargins left="0.70866141732283472" right="0.70866141732283472" top="0.74803149606299213" bottom="0.74803149606299213" header="0.31496062992125984" footer="0.31496062992125984"/>
  <pageSetup scale="66" fitToHeight="0" orientation="landscape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opLeftCell="A19" zoomScale="59" zoomScaleNormal="59" zoomScalePageLayoutView="80" workbookViewId="0">
      <selection activeCell="F25" sqref="F25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68.25" customHeight="1" x14ac:dyDescent="0.3">
      <c r="A1" s="53" t="s">
        <v>30</v>
      </c>
      <c r="B1" s="53"/>
      <c r="C1" s="53"/>
      <c r="D1" s="53"/>
      <c r="E1" s="53"/>
      <c r="F1" s="53"/>
      <c r="G1" s="53"/>
      <c r="H1" s="53"/>
      <c r="I1" s="53"/>
    </row>
    <row r="2" spans="1:9" s="4" customFormat="1" ht="30" customHeight="1" x14ac:dyDescent="0.3">
      <c r="A2" s="26" t="s">
        <v>0</v>
      </c>
      <c r="B2" s="44" t="s">
        <v>15</v>
      </c>
      <c r="C2" s="44"/>
      <c r="D2" s="44"/>
      <c r="E2" s="44"/>
      <c r="F2" s="44"/>
      <c r="G2" s="44"/>
      <c r="H2" s="44"/>
      <c r="I2" s="26" t="s">
        <v>2</v>
      </c>
    </row>
    <row r="3" spans="1:9" ht="42.75" customHeight="1" x14ac:dyDescent="0.3">
      <c r="A3" s="17" t="s">
        <v>92</v>
      </c>
      <c r="B3" s="54" t="s">
        <v>93</v>
      </c>
      <c r="C3" s="54"/>
      <c r="D3" s="54"/>
      <c r="E3" s="54"/>
      <c r="F3" s="54"/>
      <c r="G3" s="54"/>
      <c r="H3" s="54"/>
      <c r="I3" s="16">
        <v>2025</v>
      </c>
    </row>
    <row r="4" spans="1:9" ht="42.75" customHeight="1" x14ac:dyDescent="0.3">
      <c r="A4" s="28" t="s">
        <v>40</v>
      </c>
      <c r="B4" s="52" t="s">
        <v>41</v>
      </c>
      <c r="C4" s="52"/>
      <c r="D4" s="52"/>
      <c r="E4" s="52"/>
      <c r="F4" s="52"/>
      <c r="G4" s="52"/>
      <c r="H4" s="52"/>
      <c r="I4" s="52"/>
    </row>
    <row r="5" spans="1:9" ht="30" customHeight="1" x14ac:dyDescent="0.3">
      <c r="A5" s="17" t="s">
        <v>94</v>
      </c>
      <c r="B5" s="48" t="s">
        <v>84</v>
      </c>
      <c r="C5" s="54"/>
      <c r="D5" s="54"/>
      <c r="E5" s="54"/>
      <c r="F5" s="54"/>
      <c r="G5" s="54"/>
      <c r="H5" s="54"/>
      <c r="I5" s="54"/>
    </row>
    <row r="6" spans="1:9" s="4" customFormat="1" ht="30" customHeight="1" x14ac:dyDescent="0.3">
      <c r="A6" s="29" t="s">
        <v>1</v>
      </c>
      <c r="B6" s="52" t="s">
        <v>3</v>
      </c>
      <c r="C6" s="52"/>
      <c r="D6" s="52"/>
      <c r="E6" s="52"/>
      <c r="F6" s="52"/>
      <c r="G6" s="52"/>
      <c r="H6" s="52"/>
      <c r="I6" s="52"/>
    </row>
    <row r="7" spans="1:9" ht="30" customHeight="1" x14ac:dyDescent="0.3">
      <c r="A7" s="17" t="s">
        <v>100</v>
      </c>
      <c r="B7" s="48" t="s">
        <v>95</v>
      </c>
      <c r="C7" s="48"/>
      <c r="D7" s="48"/>
      <c r="E7" s="48"/>
      <c r="F7" s="48"/>
      <c r="G7" s="48"/>
      <c r="H7" s="48"/>
      <c r="I7" s="48"/>
    </row>
    <row r="8" spans="1:9" ht="30" customHeight="1" x14ac:dyDescent="0.3">
      <c r="A8" s="49"/>
      <c r="B8" s="49"/>
      <c r="C8" s="49"/>
      <c r="D8" s="49"/>
      <c r="E8" s="49"/>
      <c r="F8" s="49"/>
      <c r="G8" s="49"/>
      <c r="H8" s="49"/>
      <c r="I8" s="49"/>
    </row>
    <row r="9" spans="1:9" s="5" customFormat="1" ht="30" customHeight="1" x14ac:dyDescent="0.3">
      <c r="A9" s="47" t="s">
        <v>33</v>
      </c>
      <c r="B9" s="47"/>
      <c r="C9" s="47"/>
      <c r="D9" s="47"/>
      <c r="E9" s="47"/>
      <c r="F9" s="47"/>
      <c r="G9" s="47"/>
      <c r="H9" s="47"/>
      <c r="I9" s="47"/>
    </row>
    <row r="10" spans="1:9" s="5" customFormat="1" ht="30" customHeight="1" x14ac:dyDescent="0.3">
      <c r="A10" s="32" t="s">
        <v>34</v>
      </c>
      <c r="B10" s="50" t="s">
        <v>46</v>
      </c>
      <c r="C10" s="50"/>
      <c r="D10" s="50"/>
      <c r="E10" s="50"/>
      <c r="F10" s="50"/>
      <c r="G10" s="50"/>
      <c r="H10" s="50"/>
      <c r="I10" s="50"/>
    </row>
    <row r="11" spans="1:9" s="5" customFormat="1" ht="61.5" customHeight="1" x14ac:dyDescent="0.3">
      <c r="A11" s="32" t="s">
        <v>32</v>
      </c>
      <c r="B11" s="45" t="s">
        <v>75</v>
      </c>
      <c r="C11" s="45"/>
      <c r="D11" s="45"/>
      <c r="E11" s="45"/>
      <c r="F11" s="45"/>
      <c r="G11" s="45"/>
      <c r="H11" s="45"/>
      <c r="I11" s="45"/>
    </row>
    <row r="12" spans="1:9" s="5" customFormat="1" ht="60.75" customHeight="1" x14ac:dyDescent="0.3">
      <c r="A12" s="32" t="s">
        <v>31</v>
      </c>
      <c r="B12" s="50" t="s">
        <v>85</v>
      </c>
      <c r="C12" s="50"/>
      <c r="D12" s="50"/>
      <c r="E12" s="50"/>
      <c r="F12" s="50"/>
      <c r="G12" s="50"/>
      <c r="H12" s="50"/>
      <c r="I12" s="50"/>
    </row>
    <row r="13" spans="1:9" s="5" customFormat="1" ht="74.25" customHeight="1" x14ac:dyDescent="0.3">
      <c r="A13" s="32" t="s">
        <v>16</v>
      </c>
      <c r="B13" s="45" t="s">
        <v>89</v>
      </c>
      <c r="C13" s="45"/>
      <c r="D13" s="45"/>
      <c r="E13" s="45"/>
      <c r="F13" s="45"/>
      <c r="G13" s="45"/>
      <c r="H13" s="45"/>
      <c r="I13" s="45"/>
    </row>
    <row r="14" spans="1:9" s="5" customFormat="1" ht="45" customHeight="1" x14ac:dyDescent="0.3">
      <c r="A14" s="32" t="s">
        <v>17</v>
      </c>
      <c r="B14" s="50" t="s">
        <v>60</v>
      </c>
      <c r="C14" s="50"/>
      <c r="D14" s="50"/>
      <c r="E14" s="50"/>
      <c r="F14" s="50"/>
      <c r="G14" s="50"/>
      <c r="H14" s="50"/>
      <c r="I14" s="50"/>
    </row>
    <row r="15" spans="1:9" s="5" customFormat="1" ht="48" customHeight="1" x14ac:dyDescent="0.3">
      <c r="A15" s="32" t="s">
        <v>18</v>
      </c>
      <c r="B15" s="50" t="s">
        <v>48</v>
      </c>
      <c r="C15" s="50"/>
      <c r="D15" s="50"/>
      <c r="E15" s="50"/>
      <c r="F15" s="50"/>
      <c r="G15" s="50"/>
      <c r="H15" s="50"/>
      <c r="I15" s="50"/>
    </row>
    <row r="16" spans="1:9" s="5" customFormat="1" ht="30" customHeight="1" x14ac:dyDescent="0.3">
      <c r="A16" s="32" t="s">
        <v>35</v>
      </c>
      <c r="B16" s="51" t="s">
        <v>62</v>
      </c>
      <c r="C16" s="50"/>
      <c r="D16" s="50"/>
      <c r="E16" s="50"/>
      <c r="F16" s="50"/>
      <c r="G16" s="50"/>
      <c r="H16" s="50"/>
      <c r="I16" s="50"/>
    </row>
    <row r="17" spans="1:9" s="5" customFormat="1" ht="30" customHeight="1" x14ac:dyDescent="0.3">
      <c r="A17" s="32" t="s">
        <v>36</v>
      </c>
      <c r="B17" s="45" t="s">
        <v>49</v>
      </c>
      <c r="C17" s="45"/>
      <c r="D17" s="45"/>
      <c r="E17" s="45"/>
      <c r="F17" s="45"/>
      <c r="G17" s="45"/>
      <c r="H17" s="45"/>
      <c r="I17" s="45"/>
    </row>
    <row r="18" spans="1:9" s="5" customFormat="1" ht="30" customHeight="1" x14ac:dyDescent="0.3">
      <c r="A18" s="32" t="s">
        <v>37</v>
      </c>
      <c r="B18" s="45" t="s">
        <v>50</v>
      </c>
      <c r="C18" s="45"/>
      <c r="D18" s="45"/>
      <c r="E18" s="45"/>
      <c r="F18" s="45"/>
      <c r="G18" s="45"/>
      <c r="H18" s="45"/>
      <c r="I18" s="45"/>
    </row>
    <row r="19" spans="1:9" s="5" customFormat="1" ht="78" customHeight="1" x14ac:dyDescent="0.3">
      <c r="A19" s="32" t="s">
        <v>38</v>
      </c>
      <c r="B19" s="8" t="s">
        <v>47</v>
      </c>
      <c r="C19" s="32" t="s">
        <v>6</v>
      </c>
      <c r="D19" s="45" t="s">
        <v>76</v>
      </c>
      <c r="E19" s="45"/>
      <c r="F19" s="45"/>
      <c r="G19" s="45"/>
      <c r="H19" s="45"/>
      <c r="I19" s="45"/>
    </row>
    <row r="20" spans="1:9" s="5" customFormat="1" ht="30" customHeight="1" x14ac:dyDescent="0.3">
      <c r="A20" s="46"/>
      <c r="B20" s="46"/>
      <c r="C20" s="46"/>
      <c r="D20" s="46"/>
      <c r="E20" s="46"/>
      <c r="F20" s="46"/>
      <c r="G20" s="46"/>
      <c r="H20" s="46"/>
      <c r="I20" s="46"/>
    </row>
    <row r="21" spans="1:9" ht="30" customHeight="1" x14ac:dyDescent="0.3">
      <c r="A21" s="44" t="s">
        <v>19</v>
      </c>
      <c r="B21" s="44"/>
      <c r="C21" s="44"/>
      <c r="D21" s="44"/>
      <c r="E21" s="44"/>
      <c r="F21" s="44"/>
      <c r="G21" s="44"/>
      <c r="H21" s="44"/>
      <c r="I21" s="44"/>
    </row>
    <row r="22" spans="1:9" ht="30" customHeight="1" x14ac:dyDescent="0.3">
      <c r="A22" s="47" t="s">
        <v>20</v>
      </c>
      <c r="B22" s="47" t="s">
        <v>21</v>
      </c>
      <c r="C22" s="47" t="s">
        <v>22</v>
      </c>
      <c r="D22" s="44" t="s">
        <v>23</v>
      </c>
      <c r="E22" s="44"/>
      <c r="F22" s="44"/>
      <c r="G22" s="44"/>
      <c r="H22" s="47" t="s">
        <v>39</v>
      </c>
      <c r="I22" s="47" t="s">
        <v>24</v>
      </c>
    </row>
    <row r="23" spans="1:9" ht="30" customHeight="1" x14ac:dyDescent="0.3">
      <c r="A23" s="47"/>
      <c r="B23" s="47"/>
      <c r="C23" s="47"/>
      <c r="D23" s="27" t="s">
        <v>25</v>
      </c>
      <c r="E23" s="27" t="s">
        <v>26</v>
      </c>
      <c r="F23" s="27" t="s">
        <v>27</v>
      </c>
      <c r="G23" s="27" t="s">
        <v>28</v>
      </c>
      <c r="H23" s="47"/>
      <c r="I23" s="47"/>
    </row>
    <row r="24" spans="1:9" s="5" customFormat="1" ht="255.75" customHeight="1" x14ac:dyDescent="0.3">
      <c r="A24" s="9" t="s">
        <v>91</v>
      </c>
      <c r="B24" s="9" t="s">
        <v>52</v>
      </c>
      <c r="C24" s="9" t="s">
        <v>51</v>
      </c>
      <c r="D24" s="10">
        <v>0</v>
      </c>
      <c r="E24" s="10">
        <v>0</v>
      </c>
      <c r="F24" s="31">
        <v>0</v>
      </c>
      <c r="G24" s="10">
        <v>100</v>
      </c>
      <c r="H24" s="10">
        <f>SUM(D24:G24)</f>
        <v>100</v>
      </c>
      <c r="I24" s="9"/>
    </row>
    <row r="25" spans="1:9" s="5" customFormat="1" ht="242.25" customHeight="1" x14ac:dyDescent="0.3">
      <c r="A25" s="9" t="s">
        <v>90</v>
      </c>
      <c r="B25" s="9" t="s">
        <v>52</v>
      </c>
      <c r="C25" s="9" t="s">
        <v>51</v>
      </c>
      <c r="D25" s="10">
        <v>0</v>
      </c>
      <c r="E25" s="10">
        <v>0</v>
      </c>
      <c r="F25" s="10">
        <v>0</v>
      </c>
      <c r="G25" s="11">
        <v>100</v>
      </c>
      <c r="H25" s="10">
        <v>100</v>
      </c>
      <c r="I25" s="18"/>
    </row>
    <row r="26" spans="1:9" ht="30" customHeight="1" x14ac:dyDescent="0.3">
      <c r="A26" s="27" t="s">
        <v>29</v>
      </c>
      <c r="B26" s="44" t="s">
        <v>52</v>
      </c>
      <c r="C26" s="44"/>
      <c r="D26" s="36">
        <v>0</v>
      </c>
      <c r="E26" s="36">
        <v>0</v>
      </c>
      <c r="F26" s="36">
        <v>0</v>
      </c>
      <c r="G26" s="35">
        <v>1</v>
      </c>
      <c r="H26" s="35"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23622047244094491" right="0.23622047244094491" top="0.74803149606299213" bottom="0.74803149606299213" header="0.31496062992125984" footer="0.31496062992125984"/>
  <pageSetup scale="43" fitToWidth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opLeftCell="A19" zoomScale="70" zoomScaleNormal="70" zoomScalePageLayoutView="80" workbookViewId="0">
      <selection activeCell="B11" sqref="B11:I11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63.75" customHeight="1" x14ac:dyDescent="0.3">
      <c r="A1" s="47" t="s">
        <v>30</v>
      </c>
      <c r="B1" s="47"/>
      <c r="C1" s="47"/>
      <c r="D1" s="47"/>
      <c r="E1" s="47"/>
      <c r="F1" s="47"/>
      <c r="G1" s="47"/>
      <c r="H1" s="47"/>
      <c r="I1" s="47"/>
    </row>
    <row r="2" spans="1:9" s="4" customFormat="1" ht="30" customHeight="1" x14ac:dyDescent="0.3">
      <c r="A2" s="26" t="s">
        <v>0</v>
      </c>
      <c r="B2" s="44" t="s">
        <v>15</v>
      </c>
      <c r="C2" s="44"/>
      <c r="D2" s="44"/>
      <c r="E2" s="44"/>
      <c r="F2" s="44"/>
      <c r="G2" s="44"/>
      <c r="H2" s="44"/>
      <c r="I2" s="26" t="s">
        <v>2</v>
      </c>
    </row>
    <row r="3" spans="1:9" ht="30" customHeight="1" x14ac:dyDescent="0.3">
      <c r="A3" s="17" t="s">
        <v>92</v>
      </c>
      <c r="B3" s="54" t="s">
        <v>93</v>
      </c>
      <c r="C3" s="54"/>
      <c r="D3" s="54"/>
      <c r="E3" s="54"/>
      <c r="F3" s="54"/>
      <c r="G3" s="54"/>
      <c r="H3" s="54"/>
      <c r="I3" s="16">
        <v>2025</v>
      </c>
    </row>
    <row r="4" spans="1:9" ht="38.4" customHeight="1" x14ac:dyDescent="0.3">
      <c r="A4" s="28" t="s">
        <v>40</v>
      </c>
      <c r="B4" s="52" t="s">
        <v>41</v>
      </c>
      <c r="C4" s="52"/>
      <c r="D4" s="52"/>
      <c r="E4" s="52"/>
      <c r="F4" s="52"/>
      <c r="G4" s="52"/>
      <c r="H4" s="52"/>
      <c r="I4" s="52"/>
    </row>
    <row r="5" spans="1:9" ht="30" customHeight="1" x14ac:dyDescent="0.3">
      <c r="A5" s="17" t="s">
        <v>94</v>
      </c>
      <c r="B5" s="57" t="s">
        <v>84</v>
      </c>
      <c r="C5" s="58"/>
      <c r="D5" s="58"/>
      <c r="E5" s="58"/>
      <c r="F5" s="58"/>
      <c r="G5" s="58"/>
      <c r="H5" s="58"/>
      <c r="I5" s="59"/>
    </row>
    <row r="6" spans="1:9" s="4" customFormat="1" ht="30" customHeight="1" x14ac:dyDescent="0.3">
      <c r="A6" s="29" t="s">
        <v>1</v>
      </c>
      <c r="B6" s="52" t="s">
        <v>3</v>
      </c>
      <c r="C6" s="52"/>
      <c r="D6" s="52"/>
      <c r="E6" s="52"/>
      <c r="F6" s="52"/>
      <c r="G6" s="52"/>
      <c r="H6" s="52"/>
      <c r="I6" s="52"/>
    </row>
    <row r="7" spans="1:9" ht="30" customHeight="1" x14ac:dyDescent="0.3">
      <c r="A7" s="16" t="s">
        <v>100</v>
      </c>
      <c r="B7" s="48" t="s">
        <v>95</v>
      </c>
      <c r="C7" s="48"/>
      <c r="D7" s="48"/>
      <c r="E7" s="48"/>
      <c r="F7" s="48"/>
      <c r="G7" s="48"/>
      <c r="H7" s="48"/>
      <c r="I7" s="48"/>
    </row>
    <row r="8" spans="1:9" ht="30" customHeight="1" x14ac:dyDescent="0.3">
      <c r="A8" s="56"/>
      <c r="B8" s="56"/>
      <c r="C8" s="56"/>
      <c r="D8" s="56"/>
      <c r="E8" s="56"/>
      <c r="F8" s="56"/>
      <c r="G8" s="56"/>
      <c r="H8" s="56"/>
      <c r="I8" s="56"/>
    </row>
    <row r="9" spans="1:9" s="5" customFormat="1" ht="30" customHeight="1" x14ac:dyDescent="0.3">
      <c r="A9" s="47" t="s">
        <v>33</v>
      </c>
      <c r="B9" s="47"/>
      <c r="C9" s="47"/>
      <c r="D9" s="47"/>
      <c r="E9" s="47"/>
      <c r="F9" s="47"/>
      <c r="G9" s="47"/>
      <c r="H9" s="47"/>
      <c r="I9" s="47"/>
    </row>
    <row r="10" spans="1:9" s="5" customFormat="1" ht="30" customHeight="1" x14ac:dyDescent="0.3">
      <c r="A10" s="32" t="s">
        <v>34</v>
      </c>
      <c r="B10" s="50" t="s">
        <v>46</v>
      </c>
      <c r="C10" s="50"/>
      <c r="D10" s="50"/>
      <c r="E10" s="50"/>
      <c r="F10" s="50"/>
      <c r="G10" s="50"/>
      <c r="H10" s="50"/>
      <c r="I10" s="50"/>
    </row>
    <row r="11" spans="1:9" s="5" customFormat="1" ht="30" customHeight="1" x14ac:dyDescent="0.3">
      <c r="A11" s="32" t="s">
        <v>32</v>
      </c>
      <c r="B11" s="45" t="s">
        <v>61</v>
      </c>
      <c r="C11" s="45"/>
      <c r="D11" s="45"/>
      <c r="E11" s="45"/>
      <c r="F11" s="45"/>
      <c r="G11" s="45"/>
      <c r="H11" s="45"/>
      <c r="I11" s="45"/>
    </row>
    <row r="12" spans="1:9" s="5" customFormat="1" ht="30" customHeight="1" x14ac:dyDescent="0.3">
      <c r="A12" s="32" t="s">
        <v>31</v>
      </c>
      <c r="B12" s="50" t="s">
        <v>86</v>
      </c>
      <c r="C12" s="50"/>
      <c r="D12" s="50"/>
      <c r="E12" s="50"/>
      <c r="F12" s="50"/>
      <c r="G12" s="50"/>
      <c r="H12" s="50"/>
      <c r="I12" s="50"/>
    </row>
    <row r="13" spans="1:9" s="5" customFormat="1" ht="30" customHeight="1" x14ac:dyDescent="0.3">
      <c r="A13" s="32" t="s">
        <v>16</v>
      </c>
      <c r="B13" s="45" t="s">
        <v>77</v>
      </c>
      <c r="C13" s="45"/>
      <c r="D13" s="45"/>
      <c r="E13" s="45"/>
      <c r="F13" s="45"/>
      <c r="G13" s="45"/>
      <c r="H13" s="45"/>
      <c r="I13" s="45"/>
    </row>
    <row r="14" spans="1:9" s="5" customFormat="1" ht="30" customHeight="1" x14ac:dyDescent="0.3">
      <c r="A14" s="32" t="s">
        <v>17</v>
      </c>
      <c r="B14" s="50" t="s">
        <v>60</v>
      </c>
      <c r="C14" s="50"/>
      <c r="D14" s="50"/>
      <c r="E14" s="50"/>
      <c r="F14" s="50"/>
      <c r="G14" s="50"/>
      <c r="H14" s="50"/>
      <c r="I14" s="50"/>
    </row>
    <row r="15" spans="1:9" s="5" customFormat="1" ht="44.25" customHeight="1" x14ac:dyDescent="0.3">
      <c r="A15" s="32" t="s">
        <v>18</v>
      </c>
      <c r="B15" s="50" t="s">
        <v>48</v>
      </c>
      <c r="C15" s="50"/>
      <c r="D15" s="50"/>
      <c r="E15" s="50"/>
      <c r="F15" s="50"/>
      <c r="G15" s="50"/>
      <c r="H15" s="50"/>
      <c r="I15" s="50"/>
    </row>
    <row r="16" spans="1:9" s="5" customFormat="1" ht="30" customHeight="1" x14ac:dyDescent="0.3">
      <c r="A16" s="32" t="s">
        <v>35</v>
      </c>
      <c r="B16" s="45" t="s">
        <v>62</v>
      </c>
      <c r="C16" s="45"/>
      <c r="D16" s="45"/>
      <c r="E16" s="45"/>
      <c r="F16" s="45"/>
      <c r="G16" s="45"/>
      <c r="H16" s="45"/>
      <c r="I16" s="45"/>
    </row>
    <row r="17" spans="1:9" s="5" customFormat="1" ht="30" customHeight="1" x14ac:dyDescent="0.3">
      <c r="A17" s="32" t="s">
        <v>36</v>
      </c>
      <c r="B17" s="45" t="s">
        <v>49</v>
      </c>
      <c r="C17" s="45"/>
      <c r="D17" s="45"/>
      <c r="E17" s="45"/>
      <c r="F17" s="45"/>
      <c r="G17" s="45"/>
      <c r="H17" s="45"/>
      <c r="I17" s="45"/>
    </row>
    <row r="18" spans="1:9" s="5" customFormat="1" ht="30" customHeight="1" x14ac:dyDescent="0.3">
      <c r="A18" s="32" t="s">
        <v>37</v>
      </c>
      <c r="B18" s="45" t="s">
        <v>50</v>
      </c>
      <c r="C18" s="45"/>
      <c r="D18" s="45"/>
      <c r="E18" s="45"/>
      <c r="F18" s="45"/>
      <c r="G18" s="45"/>
      <c r="H18" s="45"/>
      <c r="I18" s="45"/>
    </row>
    <row r="19" spans="1:9" s="5" customFormat="1" ht="50.1" customHeight="1" x14ac:dyDescent="0.3">
      <c r="A19" s="32" t="s">
        <v>38</v>
      </c>
      <c r="B19" s="8" t="s">
        <v>53</v>
      </c>
      <c r="C19" s="32" t="s">
        <v>6</v>
      </c>
      <c r="D19" s="45" t="s">
        <v>66</v>
      </c>
      <c r="E19" s="45"/>
      <c r="F19" s="45"/>
      <c r="G19" s="45"/>
      <c r="H19" s="45"/>
      <c r="I19" s="45"/>
    </row>
    <row r="20" spans="1:9" s="5" customFormat="1" ht="30" customHeight="1" x14ac:dyDescent="0.3">
      <c r="A20" s="55"/>
      <c r="B20" s="55"/>
      <c r="C20" s="55"/>
      <c r="D20" s="55"/>
      <c r="E20" s="55"/>
      <c r="F20" s="55"/>
      <c r="G20" s="55"/>
      <c r="H20" s="55"/>
      <c r="I20" s="55"/>
    </row>
    <row r="21" spans="1:9" ht="30" customHeight="1" x14ac:dyDescent="0.3">
      <c r="A21" s="44" t="s">
        <v>19</v>
      </c>
      <c r="B21" s="44"/>
      <c r="C21" s="44"/>
      <c r="D21" s="44"/>
      <c r="E21" s="44"/>
      <c r="F21" s="44"/>
      <c r="G21" s="44"/>
      <c r="H21" s="44"/>
      <c r="I21" s="44"/>
    </row>
    <row r="22" spans="1:9" ht="30" customHeight="1" x14ac:dyDescent="0.3">
      <c r="A22" s="47" t="s">
        <v>20</v>
      </c>
      <c r="B22" s="47" t="s">
        <v>21</v>
      </c>
      <c r="C22" s="47" t="s">
        <v>22</v>
      </c>
      <c r="D22" s="44" t="s">
        <v>23</v>
      </c>
      <c r="E22" s="44"/>
      <c r="F22" s="44"/>
      <c r="G22" s="44"/>
      <c r="H22" s="47" t="s">
        <v>39</v>
      </c>
      <c r="I22" s="47" t="s">
        <v>24</v>
      </c>
    </row>
    <row r="23" spans="1:9" ht="30" customHeight="1" x14ac:dyDescent="0.3">
      <c r="A23" s="47"/>
      <c r="B23" s="47"/>
      <c r="C23" s="47"/>
      <c r="D23" s="27" t="s">
        <v>25</v>
      </c>
      <c r="E23" s="27" t="s">
        <v>26</v>
      </c>
      <c r="F23" s="27" t="s">
        <v>27</v>
      </c>
      <c r="G23" s="27" t="s">
        <v>28</v>
      </c>
      <c r="H23" s="47"/>
      <c r="I23" s="47"/>
    </row>
    <row r="24" spans="1:9" s="5" customFormat="1" ht="68.25" customHeight="1" x14ac:dyDescent="0.3">
      <c r="A24" s="9" t="s">
        <v>88</v>
      </c>
      <c r="B24" s="9" t="s">
        <v>52</v>
      </c>
      <c r="C24" s="9" t="s">
        <v>51</v>
      </c>
      <c r="D24" s="10">
        <v>0</v>
      </c>
      <c r="E24" s="10">
        <v>0</v>
      </c>
      <c r="F24" s="31">
        <v>0</v>
      </c>
      <c r="G24" s="10">
        <v>100</v>
      </c>
      <c r="H24" s="10">
        <f>SUM(G24)</f>
        <v>100</v>
      </c>
      <c r="I24" s="9"/>
    </row>
    <row r="25" spans="1:9" s="5" customFormat="1" ht="80.25" customHeight="1" x14ac:dyDescent="0.3">
      <c r="A25" s="9" t="s">
        <v>87</v>
      </c>
      <c r="B25" s="9" t="s">
        <v>52</v>
      </c>
      <c r="C25" s="9" t="s">
        <v>51</v>
      </c>
      <c r="D25" s="10">
        <v>0</v>
      </c>
      <c r="E25" s="10">
        <v>0</v>
      </c>
      <c r="F25" s="10">
        <v>0</v>
      </c>
      <c r="G25" s="11">
        <v>100</v>
      </c>
      <c r="H25" s="10">
        <f>SUM(G25)</f>
        <v>100</v>
      </c>
      <c r="I25" s="9"/>
    </row>
    <row r="26" spans="1:9" ht="30" customHeight="1" x14ac:dyDescent="0.3">
      <c r="A26" s="27" t="s">
        <v>29</v>
      </c>
      <c r="B26" s="44" t="s">
        <v>52</v>
      </c>
      <c r="C26" s="44"/>
      <c r="D26" s="36">
        <v>0</v>
      </c>
      <c r="E26" s="36">
        <v>0</v>
      </c>
      <c r="F26" s="36">
        <v>0</v>
      </c>
      <c r="G26" s="35">
        <f>G24/G25-1</f>
        <v>0</v>
      </c>
      <c r="H26" s="35">
        <f>H24/H25-1</f>
        <v>0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opLeftCell="A16" zoomScale="70" zoomScaleNormal="70" zoomScalePageLayoutView="80" workbookViewId="0">
      <selection activeCell="G26" sqref="G26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60" customHeight="1" x14ac:dyDescent="0.3">
      <c r="A1" s="63" t="s">
        <v>30</v>
      </c>
      <c r="B1" s="63"/>
      <c r="C1" s="63"/>
      <c r="D1" s="63"/>
      <c r="E1" s="63"/>
      <c r="F1" s="63"/>
      <c r="G1" s="63"/>
      <c r="H1" s="63"/>
      <c r="I1" s="63"/>
    </row>
    <row r="2" spans="1:9" s="4" customFormat="1" ht="27" customHeight="1" x14ac:dyDescent="0.3">
      <c r="A2" s="26" t="s">
        <v>0</v>
      </c>
      <c r="B2" s="44" t="s">
        <v>15</v>
      </c>
      <c r="C2" s="44"/>
      <c r="D2" s="44"/>
      <c r="E2" s="44"/>
      <c r="F2" s="44"/>
      <c r="G2" s="44"/>
      <c r="H2" s="44"/>
      <c r="I2" s="26" t="s">
        <v>2</v>
      </c>
    </row>
    <row r="3" spans="1:9" ht="23.25" customHeight="1" x14ac:dyDescent="0.3">
      <c r="A3" s="6" t="s">
        <v>92</v>
      </c>
      <c r="B3" s="54" t="s">
        <v>93</v>
      </c>
      <c r="C3" s="54"/>
      <c r="D3" s="54"/>
      <c r="E3" s="54"/>
      <c r="F3" s="54"/>
      <c r="G3" s="54"/>
      <c r="H3" s="54"/>
      <c r="I3" s="7">
        <v>2025</v>
      </c>
    </row>
    <row r="4" spans="1:9" ht="36.6" customHeight="1" x14ac:dyDescent="0.3">
      <c r="A4" s="28" t="s">
        <v>40</v>
      </c>
      <c r="B4" s="52" t="s">
        <v>41</v>
      </c>
      <c r="C4" s="52"/>
      <c r="D4" s="52"/>
      <c r="E4" s="52"/>
      <c r="F4" s="52"/>
      <c r="G4" s="52"/>
      <c r="H4" s="52"/>
      <c r="I4" s="52"/>
    </row>
    <row r="5" spans="1:9" ht="23.25" customHeight="1" x14ac:dyDescent="0.3">
      <c r="A5" s="6" t="s">
        <v>94</v>
      </c>
      <c r="B5" s="57" t="s">
        <v>84</v>
      </c>
      <c r="C5" s="58"/>
      <c r="D5" s="58"/>
      <c r="E5" s="58"/>
      <c r="F5" s="58"/>
      <c r="G5" s="58"/>
      <c r="H5" s="58"/>
      <c r="I5" s="59"/>
    </row>
    <row r="6" spans="1:9" s="4" customFormat="1" ht="22.5" customHeight="1" x14ac:dyDescent="0.3">
      <c r="A6" s="29" t="s">
        <v>1</v>
      </c>
      <c r="B6" s="52" t="s">
        <v>3</v>
      </c>
      <c r="C6" s="52"/>
      <c r="D6" s="52"/>
      <c r="E6" s="52"/>
      <c r="F6" s="52"/>
      <c r="G6" s="52"/>
      <c r="H6" s="52"/>
      <c r="I6" s="52"/>
    </row>
    <row r="7" spans="1:9" ht="20.25" customHeight="1" x14ac:dyDescent="0.3">
      <c r="A7" s="7" t="s">
        <v>100</v>
      </c>
      <c r="B7" s="48" t="s">
        <v>95</v>
      </c>
      <c r="C7" s="48"/>
      <c r="D7" s="48"/>
      <c r="E7" s="48"/>
      <c r="F7" s="48"/>
      <c r="G7" s="48"/>
      <c r="H7" s="48"/>
      <c r="I7" s="48"/>
    </row>
    <row r="8" spans="1:9" ht="17.25" customHeight="1" x14ac:dyDescent="0.3">
      <c r="A8" s="56"/>
      <c r="B8" s="56"/>
      <c r="C8" s="56"/>
      <c r="D8" s="56"/>
      <c r="E8" s="56"/>
      <c r="F8" s="56"/>
      <c r="G8" s="56"/>
      <c r="H8" s="56"/>
      <c r="I8" s="56"/>
    </row>
    <row r="9" spans="1:9" s="5" customFormat="1" ht="27" customHeight="1" x14ac:dyDescent="0.3">
      <c r="A9" s="47" t="s">
        <v>33</v>
      </c>
      <c r="B9" s="47"/>
      <c r="C9" s="47"/>
      <c r="D9" s="47"/>
      <c r="E9" s="47"/>
      <c r="F9" s="47"/>
      <c r="G9" s="47"/>
      <c r="H9" s="47"/>
      <c r="I9" s="47"/>
    </row>
    <row r="10" spans="1:9" s="5" customFormat="1" ht="25.5" customHeight="1" x14ac:dyDescent="0.3">
      <c r="A10" s="32" t="s">
        <v>34</v>
      </c>
      <c r="B10" s="50" t="s">
        <v>46</v>
      </c>
      <c r="C10" s="50"/>
      <c r="D10" s="50"/>
      <c r="E10" s="50"/>
      <c r="F10" s="50"/>
      <c r="G10" s="50"/>
      <c r="H10" s="50"/>
      <c r="I10" s="50"/>
    </row>
    <row r="11" spans="1:9" s="5" customFormat="1" ht="38.25" customHeight="1" x14ac:dyDescent="0.3">
      <c r="A11" s="32" t="s">
        <v>32</v>
      </c>
      <c r="B11" s="45" t="s">
        <v>70</v>
      </c>
      <c r="C11" s="45"/>
      <c r="D11" s="45"/>
      <c r="E11" s="45"/>
      <c r="F11" s="45"/>
      <c r="G11" s="45"/>
      <c r="H11" s="45"/>
      <c r="I11" s="45"/>
    </row>
    <row r="12" spans="1:9" s="5" customFormat="1" ht="45" customHeight="1" x14ac:dyDescent="0.3">
      <c r="A12" s="32" t="s">
        <v>31</v>
      </c>
      <c r="B12" s="50" t="s">
        <v>71</v>
      </c>
      <c r="C12" s="50"/>
      <c r="D12" s="50"/>
      <c r="E12" s="50"/>
      <c r="F12" s="50"/>
      <c r="G12" s="50"/>
      <c r="H12" s="50"/>
      <c r="I12" s="50"/>
    </row>
    <row r="13" spans="1:9" s="5" customFormat="1" ht="43.5" customHeight="1" x14ac:dyDescent="0.3">
      <c r="A13" s="32" t="s">
        <v>16</v>
      </c>
      <c r="B13" s="45" t="s">
        <v>72</v>
      </c>
      <c r="C13" s="45"/>
      <c r="D13" s="45"/>
      <c r="E13" s="45"/>
      <c r="F13" s="45"/>
      <c r="G13" s="45"/>
      <c r="H13" s="45"/>
      <c r="I13" s="45"/>
    </row>
    <row r="14" spans="1:9" s="5" customFormat="1" ht="40.5" customHeight="1" x14ac:dyDescent="0.3">
      <c r="A14" s="32" t="s">
        <v>17</v>
      </c>
      <c r="B14" s="50" t="s">
        <v>52</v>
      </c>
      <c r="C14" s="50"/>
      <c r="D14" s="50"/>
      <c r="E14" s="50"/>
      <c r="F14" s="50"/>
      <c r="G14" s="50"/>
      <c r="H14" s="50"/>
      <c r="I14" s="50"/>
    </row>
    <row r="15" spans="1:9" s="5" customFormat="1" ht="45.75" customHeight="1" x14ac:dyDescent="0.3">
      <c r="A15" s="32" t="s">
        <v>18</v>
      </c>
      <c r="B15" s="50" t="s">
        <v>55</v>
      </c>
      <c r="C15" s="50"/>
      <c r="D15" s="50"/>
      <c r="E15" s="50"/>
      <c r="F15" s="50"/>
      <c r="G15" s="50"/>
      <c r="H15" s="50"/>
      <c r="I15" s="50"/>
    </row>
    <row r="16" spans="1:9" s="5" customFormat="1" ht="39.75" customHeight="1" x14ac:dyDescent="0.3">
      <c r="A16" s="32" t="s">
        <v>35</v>
      </c>
      <c r="B16" s="45" t="s">
        <v>62</v>
      </c>
      <c r="C16" s="45"/>
      <c r="D16" s="45"/>
      <c r="E16" s="45"/>
      <c r="F16" s="45"/>
      <c r="G16" s="45"/>
      <c r="H16" s="45"/>
      <c r="I16" s="45"/>
    </row>
    <row r="17" spans="1:9" s="5" customFormat="1" ht="38.25" customHeight="1" x14ac:dyDescent="0.3">
      <c r="A17" s="32" t="s">
        <v>36</v>
      </c>
      <c r="B17" s="45" t="s">
        <v>49</v>
      </c>
      <c r="C17" s="45"/>
      <c r="D17" s="45"/>
      <c r="E17" s="45"/>
      <c r="F17" s="45"/>
      <c r="G17" s="45"/>
      <c r="H17" s="45"/>
      <c r="I17" s="45"/>
    </row>
    <row r="18" spans="1:9" s="5" customFormat="1" ht="38.25" customHeight="1" x14ac:dyDescent="0.3">
      <c r="A18" s="32" t="s">
        <v>37</v>
      </c>
      <c r="B18" s="45" t="s">
        <v>56</v>
      </c>
      <c r="C18" s="45"/>
      <c r="D18" s="45"/>
      <c r="E18" s="45"/>
      <c r="F18" s="45"/>
      <c r="G18" s="45"/>
      <c r="H18" s="45"/>
      <c r="I18" s="45"/>
    </row>
    <row r="19" spans="1:9" s="5" customFormat="1" ht="50.1" customHeight="1" x14ac:dyDescent="0.3">
      <c r="A19" s="32" t="s">
        <v>38</v>
      </c>
      <c r="B19" s="8" t="s">
        <v>57</v>
      </c>
      <c r="C19" s="32" t="s">
        <v>6</v>
      </c>
      <c r="D19" s="45" t="s">
        <v>78</v>
      </c>
      <c r="E19" s="45"/>
      <c r="F19" s="45"/>
      <c r="G19" s="45"/>
      <c r="H19" s="45"/>
      <c r="I19" s="45"/>
    </row>
    <row r="20" spans="1:9" s="5" customFormat="1" ht="17.25" customHeight="1" x14ac:dyDescent="0.3">
      <c r="A20" s="61"/>
      <c r="B20" s="61"/>
      <c r="C20" s="61"/>
      <c r="D20" s="61"/>
      <c r="E20" s="61"/>
      <c r="F20" s="61"/>
      <c r="G20" s="61"/>
      <c r="H20" s="61"/>
      <c r="I20" s="61"/>
    </row>
    <row r="21" spans="1:9" ht="30" customHeight="1" x14ac:dyDescent="0.3">
      <c r="A21" s="62" t="s">
        <v>19</v>
      </c>
      <c r="B21" s="62"/>
      <c r="C21" s="62"/>
      <c r="D21" s="62"/>
      <c r="E21" s="62"/>
      <c r="F21" s="62"/>
      <c r="G21" s="62"/>
      <c r="H21" s="62"/>
      <c r="I21" s="62"/>
    </row>
    <row r="22" spans="1:9" ht="30" customHeight="1" x14ac:dyDescent="0.3">
      <c r="A22" s="47" t="s">
        <v>20</v>
      </c>
      <c r="B22" s="47" t="s">
        <v>21</v>
      </c>
      <c r="C22" s="47" t="s">
        <v>22</v>
      </c>
      <c r="D22" s="44" t="s">
        <v>23</v>
      </c>
      <c r="E22" s="44"/>
      <c r="F22" s="44"/>
      <c r="G22" s="44"/>
      <c r="H22" s="47" t="s">
        <v>39</v>
      </c>
      <c r="I22" s="47" t="s">
        <v>24</v>
      </c>
    </row>
    <row r="23" spans="1:9" ht="30" customHeight="1" x14ac:dyDescent="0.3">
      <c r="A23" s="47"/>
      <c r="B23" s="47"/>
      <c r="C23" s="47"/>
      <c r="D23" s="26" t="s">
        <v>25</v>
      </c>
      <c r="E23" s="26" t="s">
        <v>26</v>
      </c>
      <c r="F23" s="26" t="s">
        <v>27</v>
      </c>
      <c r="G23" s="26" t="s">
        <v>28</v>
      </c>
      <c r="H23" s="47"/>
      <c r="I23" s="47"/>
    </row>
    <row r="24" spans="1:9" s="5" customFormat="1" ht="73.5" customHeight="1" x14ac:dyDescent="0.3">
      <c r="A24" s="9" t="s">
        <v>97</v>
      </c>
      <c r="B24" s="9" t="s">
        <v>54</v>
      </c>
      <c r="C24" s="9" t="s">
        <v>58</v>
      </c>
      <c r="D24" s="10">
        <v>394</v>
      </c>
      <c r="E24" s="10">
        <v>387</v>
      </c>
      <c r="F24" s="10">
        <v>758</v>
      </c>
      <c r="G24" s="11"/>
      <c r="H24" s="10">
        <f>SUM(D24:G24)</f>
        <v>1539</v>
      </c>
      <c r="I24" s="9" t="s">
        <v>73</v>
      </c>
    </row>
    <row r="25" spans="1:9" s="5" customFormat="1" ht="109.5" customHeight="1" x14ac:dyDescent="0.3">
      <c r="A25" s="9" t="s">
        <v>96</v>
      </c>
      <c r="B25" s="9" t="s">
        <v>54</v>
      </c>
      <c r="C25" s="9" t="s">
        <v>58</v>
      </c>
      <c r="D25" s="10">
        <v>394</v>
      </c>
      <c r="E25" s="10">
        <v>387</v>
      </c>
      <c r="F25" s="10">
        <v>758</v>
      </c>
      <c r="G25" s="11"/>
      <c r="H25" s="10">
        <f>SUM(D25:G25)</f>
        <v>1539</v>
      </c>
      <c r="I25" s="9" t="s">
        <v>73</v>
      </c>
    </row>
    <row r="26" spans="1:9" ht="48" customHeight="1" x14ac:dyDescent="0.3">
      <c r="A26" s="26" t="s">
        <v>29</v>
      </c>
      <c r="B26" s="60" t="s">
        <v>52</v>
      </c>
      <c r="C26" s="60"/>
      <c r="D26" s="33">
        <f>D24/D25</f>
        <v>1</v>
      </c>
      <c r="E26" s="33">
        <f t="shared" ref="E26:H26" si="0">E24/E25</f>
        <v>1</v>
      </c>
      <c r="F26" s="33">
        <f t="shared" si="0"/>
        <v>1</v>
      </c>
      <c r="G26" s="33"/>
      <c r="H26" s="33">
        <f t="shared" si="0"/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="70" zoomScaleNormal="70" zoomScalePageLayoutView="80" workbookViewId="0">
      <selection activeCell="B11" sqref="B11:I11"/>
    </sheetView>
  </sheetViews>
  <sheetFormatPr baseColWidth="10" defaultColWidth="11.44140625" defaultRowHeight="14.4" x14ac:dyDescent="0.3"/>
  <cols>
    <col min="1" max="3" width="33.33203125" style="3" customWidth="1"/>
    <col min="4" max="7" width="18.6640625" style="3" customWidth="1"/>
    <col min="8" max="8" width="18.33203125" style="3" customWidth="1"/>
    <col min="9" max="9" width="60.6640625" style="3" customWidth="1"/>
    <col min="10" max="16384" width="11.44140625" style="3"/>
  </cols>
  <sheetData>
    <row r="1" spans="1:9" ht="53.25" customHeight="1" x14ac:dyDescent="0.3">
      <c r="A1" s="53" t="s">
        <v>30</v>
      </c>
      <c r="B1" s="53"/>
      <c r="C1" s="53"/>
      <c r="D1" s="53"/>
      <c r="E1" s="53"/>
      <c r="F1" s="53"/>
      <c r="G1" s="53"/>
      <c r="H1" s="53"/>
      <c r="I1" s="53"/>
    </row>
    <row r="2" spans="1:9" s="4" customFormat="1" ht="24.9" customHeight="1" x14ac:dyDescent="0.3">
      <c r="A2" s="23" t="s">
        <v>0</v>
      </c>
      <c r="B2" s="68" t="s">
        <v>15</v>
      </c>
      <c r="C2" s="68"/>
      <c r="D2" s="68"/>
      <c r="E2" s="68"/>
      <c r="F2" s="68"/>
      <c r="G2" s="68"/>
      <c r="H2" s="68"/>
      <c r="I2" s="23" t="s">
        <v>2</v>
      </c>
    </row>
    <row r="3" spans="1:9" ht="24.9" customHeight="1" x14ac:dyDescent="0.3">
      <c r="A3" s="13" t="s">
        <v>92</v>
      </c>
      <c r="B3" s="69" t="s">
        <v>93</v>
      </c>
      <c r="C3" s="69"/>
      <c r="D3" s="69"/>
      <c r="E3" s="69"/>
      <c r="F3" s="69"/>
      <c r="G3" s="69"/>
      <c r="H3" s="69"/>
      <c r="I3" s="14">
        <v>2025</v>
      </c>
    </row>
    <row r="4" spans="1:9" ht="24.9" customHeight="1" x14ac:dyDescent="0.3">
      <c r="A4" s="24" t="s">
        <v>40</v>
      </c>
      <c r="B4" s="67" t="s">
        <v>41</v>
      </c>
      <c r="C4" s="67"/>
      <c r="D4" s="67"/>
      <c r="E4" s="67"/>
      <c r="F4" s="67"/>
      <c r="G4" s="67"/>
      <c r="H4" s="67"/>
      <c r="I4" s="67"/>
    </row>
    <row r="5" spans="1:9" ht="24.9" customHeight="1" x14ac:dyDescent="0.3">
      <c r="A5" s="13" t="s">
        <v>94</v>
      </c>
      <c r="B5" s="70" t="s">
        <v>84</v>
      </c>
      <c r="C5" s="71"/>
      <c r="D5" s="71"/>
      <c r="E5" s="71"/>
      <c r="F5" s="71"/>
      <c r="G5" s="71"/>
      <c r="H5" s="71"/>
      <c r="I5" s="72"/>
    </row>
    <row r="6" spans="1:9" s="4" customFormat="1" ht="24.9" customHeight="1" x14ac:dyDescent="0.3">
      <c r="A6" s="25" t="s">
        <v>1</v>
      </c>
      <c r="B6" s="67" t="s">
        <v>3</v>
      </c>
      <c r="C6" s="67"/>
      <c r="D6" s="67"/>
      <c r="E6" s="67"/>
      <c r="F6" s="67"/>
      <c r="G6" s="67"/>
      <c r="H6" s="67"/>
      <c r="I6" s="67"/>
    </row>
    <row r="7" spans="1:9" ht="24.9" customHeight="1" x14ac:dyDescent="0.3">
      <c r="A7" s="14" t="s">
        <v>100</v>
      </c>
      <c r="B7" s="65" t="s">
        <v>95</v>
      </c>
      <c r="C7" s="65"/>
      <c r="D7" s="65"/>
      <c r="E7" s="65"/>
      <c r="F7" s="65"/>
      <c r="G7" s="65"/>
      <c r="H7" s="65"/>
      <c r="I7" s="65"/>
    </row>
    <row r="8" spans="1:9" ht="18" x14ac:dyDescent="0.3">
      <c r="A8" s="49"/>
      <c r="B8" s="49"/>
      <c r="C8" s="49"/>
      <c r="D8" s="49"/>
      <c r="E8" s="49"/>
      <c r="F8" s="49"/>
      <c r="G8" s="49"/>
      <c r="H8" s="49"/>
      <c r="I8" s="49"/>
    </row>
    <row r="9" spans="1:9" s="5" customFormat="1" ht="24.9" customHeight="1" x14ac:dyDescent="0.3">
      <c r="A9" s="53" t="s">
        <v>33</v>
      </c>
      <c r="B9" s="53"/>
      <c r="C9" s="53"/>
      <c r="D9" s="53"/>
      <c r="E9" s="53"/>
      <c r="F9" s="53"/>
      <c r="G9" s="53"/>
      <c r="H9" s="53"/>
      <c r="I9" s="53"/>
    </row>
    <row r="10" spans="1:9" s="5" customFormat="1" ht="30" customHeight="1" x14ac:dyDescent="0.3">
      <c r="A10" s="30" t="s">
        <v>34</v>
      </c>
      <c r="B10" s="66" t="s">
        <v>46</v>
      </c>
      <c r="C10" s="66"/>
      <c r="D10" s="66"/>
      <c r="E10" s="66"/>
      <c r="F10" s="66"/>
      <c r="G10" s="66"/>
      <c r="H10" s="66"/>
      <c r="I10" s="66"/>
    </row>
    <row r="11" spans="1:9" s="5" customFormat="1" ht="30" customHeight="1" x14ac:dyDescent="0.3">
      <c r="A11" s="30" t="s">
        <v>32</v>
      </c>
      <c r="B11" s="64" t="s">
        <v>43</v>
      </c>
      <c r="C11" s="64"/>
      <c r="D11" s="64"/>
      <c r="E11" s="64"/>
      <c r="F11" s="64"/>
      <c r="G11" s="64"/>
      <c r="H11" s="64"/>
      <c r="I11" s="64"/>
    </row>
    <row r="12" spans="1:9" s="5" customFormat="1" ht="30" customHeight="1" x14ac:dyDescent="0.3">
      <c r="A12" s="30" t="s">
        <v>31</v>
      </c>
      <c r="B12" s="66" t="s">
        <v>79</v>
      </c>
      <c r="C12" s="66"/>
      <c r="D12" s="66"/>
      <c r="E12" s="66"/>
      <c r="F12" s="66"/>
      <c r="G12" s="66"/>
      <c r="H12" s="66"/>
      <c r="I12" s="66"/>
    </row>
    <row r="13" spans="1:9" s="5" customFormat="1" ht="30" customHeight="1" x14ac:dyDescent="0.3">
      <c r="A13" s="30" t="s">
        <v>16</v>
      </c>
      <c r="B13" s="64" t="s">
        <v>80</v>
      </c>
      <c r="C13" s="64"/>
      <c r="D13" s="64"/>
      <c r="E13" s="64"/>
      <c r="F13" s="64"/>
      <c r="G13" s="64"/>
      <c r="H13" s="64"/>
      <c r="I13" s="64"/>
    </row>
    <row r="14" spans="1:9" s="5" customFormat="1" ht="30" customHeight="1" x14ac:dyDescent="0.3">
      <c r="A14" s="30" t="s">
        <v>17</v>
      </c>
      <c r="B14" s="66" t="s">
        <v>52</v>
      </c>
      <c r="C14" s="66"/>
      <c r="D14" s="66"/>
      <c r="E14" s="66"/>
      <c r="F14" s="66"/>
      <c r="G14" s="66"/>
      <c r="H14" s="66"/>
      <c r="I14" s="66"/>
    </row>
    <row r="15" spans="1:9" s="5" customFormat="1" ht="30" customHeight="1" x14ac:dyDescent="0.3">
      <c r="A15" s="30" t="s">
        <v>18</v>
      </c>
      <c r="B15" s="66" t="s">
        <v>55</v>
      </c>
      <c r="C15" s="66"/>
      <c r="D15" s="66"/>
      <c r="E15" s="66"/>
      <c r="F15" s="66"/>
      <c r="G15" s="66"/>
      <c r="H15" s="66"/>
      <c r="I15" s="66"/>
    </row>
    <row r="16" spans="1:9" s="5" customFormat="1" ht="30" customHeight="1" x14ac:dyDescent="0.3">
      <c r="A16" s="30" t="s">
        <v>35</v>
      </c>
      <c r="B16" s="64" t="s">
        <v>62</v>
      </c>
      <c r="C16" s="64"/>
      <c r="D16" s="64"/>
      <c r="E16" s="64"/>
      <c r="F16" s="64"/>
      <c r="G16" s="64"/>
      <c r="H16" s="64"/>
      <c r="I16" s="64"/>
    </row>
    <row r="17" spans="1:9" s="5" customFormat="1" ht="30" customHeight="1" x14ac:dyDescent="0.3">
      <c r="A17" s="30" t="s">
        <v>36</v>
      </c>
      <c r="B17" s="64" t="s">
        <v>49</v>
      </c>
      <c r="C17" s="64"/>
      <c r="D17" s="64"/>
      <c r="E17" s="64"/>
      <c r="F17" s="64"/>
      <c r="G17" s="64"/>
      <c r="H17" s="64"/>
      <c r="I17" s="64"/>
    </row>
    <row r="18" spans="1:9" s="5" customFormat="1" ht="30" customHeight="1" x14ac:dyDescent="0.3">
      <c r="A18" s="30" t="s">
        <v>37</v>
      </c>
      <c r="B18" s="64" t="s">
        <v>56</v>
      </c>
      <c r="C18" s="64"/>
      <c r="D18" s="64"/>
      <c r="E18" s="64"/>
      <c r="F18" s="64"/>
      <c r="G18" s="64"/>
      <c r="H18" s="64"/>
      <c r="I18" s="64"/>
    </row>
    <row r="19" spans="1:9" s="5" customFormat="1" ht="50.1" customHeight="1" x14ac:dyDescent="0.3">
      <c r="A19" s="30" t="s">
        <v>38</v>
      </c>
      <c r="B19" s="15" t="s">
        <v>59</v>
      </c>
      <c r="C19" s="30" t="s">
        <v>6</v>
      </c>
      <c r="D19" s="64" t="s">
        <v>63</v>
      </c>
      <c r="E19" s="64"/>
      <c r="F19" s="64"/>
      <c r="G19" s="64"/>
      <c r="H19" s="64"/>
      <c r="I19" s="64"/>
    </row>
    <row r="20" spans="1:9" s="5" customFormat="1" ht="17.25" customHeight="1" x14ac:dyDescent="0.3">
      <c r="A20" s="46"/>
      <c r="B20" s="46"/>
      <c r="C20" s="46"/>
      <c r="D20" s="46"/>
      <c r="E20" s="46"/>
      <c r="F20" s="46"/>
      <c r="G20" s="46"/>
      <c r="H20" s="46"/>
      <c r="I20" s="46"/>
    </row>
    <row r="21" spans="1:9" ht="24.9" customHeight="1" x14ac:dyDescent="0.3">
      <c r="A21" s="44" t="s">
        <v>19</v>
      </c>
      <c r="B21" s="44"/>
      <c r="C21" s="44"/>
      <c r="D21" s="44"/>
      <c r="E21" s="44"/>
      <c r="F21" s="44"/>
      <c r="G21" s="44"/>
      <c r="H21" s="44"/>
      <c r="I21" s="44"/>
    </row>
    <row r="22" spans="1:9" ht="30" customHeight="1" x14ac:dyDescent="0.3">
      <c r="A22" s="47" t="s">
        <v>20</v>
      </c>
      <c r="B22" s="47" t="s">
        <v>21</v>
      </c>
      <c r="C22" s="47" t="s">
        <v>22</v>
      </c>
      <c r="D22" s="44" t="s">
        <v>23</v>
      </c>
      <c r="E22" s="44"/>
      <c r="F22" s="44"/>
      <c r="G22" s="44"/>
      <c r="H22" s="47" t="s">
        <v>39</v>
      </c>
      <c r="I22" s="47" t="s">
        <v>24</v>
      </c>
    </row>
    <row r="23" spans="1:9" ht="30" customHeight="1" x14ac:dyDescent="0.3">
      <c r="A23" s="47"/>
      <c r="B23" s="47"/>
      <c r="C23" s="47"/>
      <c r="D23" s="26" t="s">
        <v>25</v>
      </c>
      <c r="E23" s="26" t="s">
        <v>26</v>
      </c>
      <c r="F23" s="26" t="s">
        <v>27</v>
      </c>
      <c r="G23" s="26" t="s">
        <v>28</v>
      </c>
      <c r="H23" s="47"/>
      <c r="I23" s="47"/>
    </row>
    <row r="24" spans="1:9" s="5" customFormat="1" ht="114.75" customHeight="1" x14ac:dyDescent="0.3">
      <c r="A24" s="9" t="s">
        <v>98</v>
      </c>
      <c r="B24" s="9" t="s">
        <v>54</v>
      </c>
      <c r="C24" s="9" t="s">
        <v>58</v>
      </c>
      <c r="D24" s="10">
        <v>394</v>
      </c>
      <c r="E24" s="10">
        <v>387</v>
      </c>
      <c r="F24" s="10">
        <v>758</v>
      </c>
      <c r="G24" s="11"/>
      <c r="H24" s="10">
        <f>SUM(D24:G24)</f>
        <v>1539</v>
      </c>
      <c r="I24" s="9" t="s">
        <v>81</v>
      </c>
    </row>
    <row r="25" spans="1:9" s="5" customFormat="1" ht="114.75" customHeight="1" x14ac:dyDescent="0.3">
      <c r="A25" s="9" t="s">
        <v>99</v>
      </c>
      <c r="B25" s="9" t="s">
        <v>54</v>
      </c>
      <c r="C25" s="9" t="s">
        <v>58</v>
      </c>
      <c r="D25" s="10">
        <v>394</v>
      </c>
      <c r="E25" s="10">
        <v>387</v>
      </c>
      <c r="F25" s="10">
        <v>758</v>
      </c>
      <c r="G25" s="11"/>
      <c r="H25" s="10">
        <f>SUM(D25:G25)</f>
        <v>1539</v>
      </c>
      <c r="I25" s="9" t="s">
        <v>81</v>
      </c>
    </row>
    <row r="26" spans="1:9" ht="30" customHeight="1" x14ac:dyDescent="0.3">
      <c r="A26" s="26" t="s">
        <v>29</v>
      </c>
      <c r="B26" s="44" t="s">
        <v>52</v>
      </c>
      <c r="C26" s="44"/>
      <c r="D26" s="35">
        <f>D24/D25</f>
        <v>1</v>
      </c>
      <c r="E26" s="35">
        <f t="shared" ref="E26:H26" si="0">E24/E25</f>
        <v>1</v>
      </c>
      <c r="F26" s="35">
        <f t="shared" si="0"/>
        <v>1</v>
      </c>
      <c r="G26" s="35">
        <v>0</v>
      </c>
      <c r="H26" s="35">
        <f t="shared" si="0"/>
        <v>1</v>
      </c>
      <c r="I26" s="34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MIR</vt:lpstr>
      <vt:lpstr>FIN</vt:lpstr>
      <vt:lpstr>PROPÓSITO</vt:lpstr>
      <vt:lpstr>C1</vt:lpstr>
      <vt:lpstr>A1.1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Ruiz Miryam Fernanda</dc:creator>
  <cp:lastModifiedBy>Teresa</cp:lastModifiedBy>
  <cp:lastPrinted>2022-12-18T21:23:30Z</cp:lastPrinted>
  <dcterms:created xsi:type="dcterms:W3CDTF">2021-10-13T16:46:37Z</dcterms:created>
  <dcterms:modified xsi:type="dcterms:W3CDTF">2025-11-12T19:42:26Z</dcterms:modified>
</cp:coreProperties>
</file>